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 iterate="1" iterateCount="1"/>
</workbook>
</file>

<file path=xl/calcChain.xml><?xml version="1.0" encoding="utf-8"?>
<calcChain xmlns="http://schemas.openxmlformats.org/spreadsheetml/2006/main">
  <c r="D40" i="1" l="1"/>
  <c r="D39" i="1"/>
  <c r="D38" i="1"/>
  <c r="C42" i="1"/>
</calcChain>
</file>

<file path=xl/sharedStrings.xml><?xml version="1.0" encoding="utf-8"?>
<sst xmlns="http://schemas.openxmlformats.org/spreadsheetml/2006/main" count="108" uniqueCount="83">
  <si>
    <t>RECONCILIATION OF SHARE CAPITAL AUDIT</t>
  </si>
  <si>
    <t>For Quarte Ended                                 :</t>
  </si>
  <si>
    <t>ISIN                                                        :</t>
  </si>
  <si>
    <t>INE473L01018</t>
  </si>
  <si>
    <t>Face Value                                            :</t>
  </si>
  <si>
    <t>Rs. 10/-</t>
  </si>
  <si>
    <t>Name of the Company                        :</t>
  </si>
  <si>
    <t>Citizen Infoline Limited</t>
  </si>
  <si>
    <t>Registered office Address                 :</t>
  </si>
  <si>
    <t>411-, Sakar - II,</t>
  </si>
  <si>
    <t>Ellishbridge, Ashram Road,</t>
  </si>
  <si>
    <t>Ahmedabad - 380009</t>
  </si>
  <si>
    <t>Correspondence Address                  :</t>
  </si>
  <si>
    <t>-------- AS ABOVE-------</t>
  </si>
  <si>
    <t xml:space="preserve">Telephone &amp; Fax Nos.                       : </t>
  </si>
  <si>
    <t>Tel No.  (079) 26585555</t>
  </si>
  <si>
    <t xml:space="preserve"> </t>
  </si>
  <si>
    <t>Email address                                     :</t>
  </si>
  <si>
    <t xml:space="preserve">Names of the stock Exchanges </t>
  </si>
  <si>
    <t>Where the Company's securities  are</t>
  </si>
  <si>
    <t>listed                                                   :</t>
  </si>
  <si>
    <t>Number Of</t>
  </si>
  <si>
    <t>% Of Total</t>
  </si>
  <si>
    <t xml:space="preserve">   shares</t>
  </si>
  <si>
    <t>Issued Cap</t>
  </si>
  <si>
    <t xml:space="preserve">Issued Capital                                   : </t>
  </si>
  <si>
    <t>Listed Capital (Exchange-wise)   :</t>
  </si>
  <si>
    <t>(as per company records)</t>
  </si>
  <si>
    <t>Held in dematerialised form in CDSL :</t>
  </si>
  <si>
    <t>Held in dematerialised form in NSDL :</t>
  </si>
  <si>
    <t>Physical</t>
  </si>
  <si>
    <t>Total No.Of. Shares (12+13+14)       :</t>
  </si>
  <si>
    <t>100%</t>
  </si>
  <si>
    <t xml:space="preserve">Reasons for difference in any between : </t>
  </si>
  <si>
    <t>NIL</t>
  </si>
  <si>
    <t>(10&amp;11),(10&amp;15),(11&amp;15)</t>
  </si>
  <si>
    <t>Certifying the details of changes in share capital during the quarter under consideration as per Table below :</t>
  </si>
  <si>
    <t xml:space="preserve">Particulars             </t>
  </si>
  <si>
    <t>No.Of  Shares</t>
  </si>
  <si>
    <t>Applied Not Applied for Listing</t>
  </si>
  <si>
    <t>Listed on Stock Exchange</t>
  </si>
  <si>
    <t>Whether intimated to CDSL</t>
  </si>
  <si>
    <t>Nil</t>
  </si>
  <si>
    <t>***Rights, Bonus, Preferential issue, ESOPs, Amalamation, Conversion, Buyback, Capital Reducation</t>
  </si>
  <si>
    <t xml:space="preserve">    Forfeiture, any other (to specify)</t>
  </si>
  <si>
    <t>Register of Members is updated (yes / no) if not, update upto which date</t>
  </si>
  <si>
    <t>Yes</t>
  </si>
  <si>
    <t>Reference of previous quarter with regards to excess dematerialised shares, if any   : NIL</t>
  </si>
  <si>
    <t>N.A.</t>
  </si>
  <si>
    <t>Has the company resolved the matter mentioned in point no. 19 above in the current quarter? If not, reason why ?</t>
  </si>
  <si>
    <t>mentioned the total no. of requests, if any, confirmed after 21 days and the total no. of requests pending</t>
  </si>
  <si>
    <t>beyond 21 days with the reasons  for delay :</t>
  </si>
  <si>
    <t>Total No.of demat requests</t>
  </si>
  <si>
    <t>No. of requests</t>
  </si>
  <si>
    <t>No. of shares</t>
  </si>
  <si>
    <t>Reasons for delay</t>
  </si>
  <si>
    <t>confirmed after 15 days</t>
  </si>
  <si>
    <t>pending for more than 21 days</t>
  </si>
  <si>
    <t>Name, telephones &amp; fax No. of the Compllance officer of the co. :</t>
  </si>
  <si>
    <t>Mr. Omprakash Jain</t>
  </si>
  <si>
    <t>Tel No. (079) 26585555</t>
  </si>
  <si>
    <t>name, address, Tel. &amp; Fax no., Regn. No.of the auditor              :</t>
  </si>
  <si>
    <t xml:space="preserve">Appointement of common agency for share registy work   : </t>
  </si>
  <si>
    <t>Link Intime India Private Limited</t>
  </si>
  <si>
    <t>Any other detail that the auditor may like to provide. : (e.g.BIFR company, delisting from SE)</t>
  </si>
  <si>
    <t>Place : Ahmedabad</t>
  </si>
  <si>
    <t>Chartered Accountants</t>
  </si>
  <si>
    <t>Partner</t>
  </si>
  <si>
    <t>acc@infoline.com</t>
  </si>
  <si>
    <t>Bombay Stock Exchange</t>
  </si>
  <si>
    <t>05th Floor, 506 to 508, Amarnath Business Centre-1 (ABC-1),</t>
  </si>
  <si>
    <t>Beside Gala Business Centre, Nr. St. Xaviers College Corner,</t>
  </si>
  <si>
    <t>Navrangpura, Off C.G. Road, Navrangpura</t>
  </si>
  <si>
    <t xml:space="preserve">Tel : (079) 27544403, 27544405  </t>
  </si>
  <si>
    <t>MANTHAN M SHAH &amp; ASSOCIATES</t>
  </si>
  <si>
    <t>406, Sakansh Apartment, Opp. Maharaja Agrasen School,</t>
  </si>
  <si>
    <t>Gurukul Road, Memnagar,</t>
  </si>
  <si>
    <t>Ahmedabad-380052</t>
  </si>
  <si>
    <t>Tel: (079) 27544403</t>
  </si>
  <si>
    <t>M. NO. 150534</t>
  </si>
  <si>
    <t>For, Manthan M Shah &amp; Associates</t>
  </si>
  <si>
    <t>(Manthan M Shah)</t>
  </si>
  <si>
    <t>Date  : 15/07/2019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</si>
</sst>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u/>
      <sz val="11"/>
      <color indexed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0" fontId="5" fillId="0" borderId="0" xfId="0" quotePrefix="1" applyFont="1"/>
    <xf numFmtId="0" fontId="6" fillId="0" borderId="0" xfId="2" applyFont="1" applyAlignment="1" applyProtection="1"/>
    <xf numFmtId="0" fontId="5" fillId="0" borderId="0" xfId="0" applyFont="1" applyBorder="1"/>
    <xf numFmtId="9" fontId="5" fillId="0" borderId="0" xfId="0" applyNumberFormat="1" applyFont="1"/>
    <xf numFmtId="0" fontId="5" fillId="0" borderId="0" xfId="0" applyFont="1" applyBorder="1" applyAlignment="1">
      <alignment horizontal="right"/>
    </xf>
    <xf numFmtId="164" fontId="5" fillId="0" borderId="0" xfId="0" applyNumberFormat="1" applyFont="1"/>
    <xf numFmtId="164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 vertical="justify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10" fontId="5" fillId="0" borderId="0" xfId="1" applyNumberFormat="1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@infol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93"/>
  <sheetViews>
    <sheetView tabSelected="1" workbookViewId="0">
      <selection activeCell="C86" sqref="C86"/>
    </sheetView>
  </sheetViews>
  <sheetFormatPr defaultRowHeight="14.25" x14ac:dyDescent="0.2"/>
  <cols>
    <col min="1" max="1" width="6.42578125" style="1" customWidth="1"/>
    <col min="2" max="2" width="35.7109375" style="1" customWidth="1"/>
    <col min="3" max="3" width="25.7109375" style="1" customWidth="1"/>
    <col min="4" max="4" width="13.5703125" style="1" customWidth="1"/>
    <col min="5" max="5" width="9.140625" style="1"/>
    <col min="6" max="6" width="26.140625" style="1" customWidth="1"/>
    <col min="7" max="16384" width="9.140625" style="1"/>
  </cols>
  <sheetData>
    <row r="8" spans="1:6" x14ac:dyDescent="0.2">
      <c r="A8" s="29" t="s">
        <v>0</v>
      </c>
      <c r="B8" s="29"/>
      <c r="C8" s="29"/>
      <c r="D8" s="29"/>
      <c r="E8" s="29"/>
      <c r="F8" s="29"/>
    </row>
    <row r="9" spans="1:6" x14ac:dyDescent="0.2">
      <c r="A9" s="2"/>
      <c r="B9" s="2"/>
      <c r="C9" s="2"/>
      <c r="D9" s="2"/>
      <c r="E9" s="2"/>
      <c r="F9" s="2"/>
    </row>
    <row r="10" spans="1:6" x14ac:dyDescent="0.2">
      <c r="A10" s="3">
        <v>1</v>
      </c>
      <c r="B10" s="2" t="s">
        <v>1</v>
      </c>
      <c r="C10" s="4">
        <v>43646</v>
      </c>
      <c r="D10" s="2"/>
      <c r="E10" s="2"/>
      <c r="F10" s="2"/>
    </row>
    <row r="11" spans="1:6" x14ac:dyDescent="0.2">
      <c r="A11" s="3"/>
      <c r="B11" s="2"/>
      <c r="C11" s="2"/>
      <c r="D11" s="2"/>
      <c r="E11" s="2"/>
      <c r="F11" s="2"/>
    </row>
    <row r="12" spans="1:6" x14ac:dyDescent="0.2">
      <c r="A12" s="3">
        <v>2</v>
      </c>
      <c r="B12" s="2" t="s">
        <v>2</v>
      </c>
      <c r="C12" s="2" t="s">
        <v>3</v>
      </c>
      <c r="D12" s="2"/>
      <c r="E12" s="2"/>
      <c r="F12" s="2"/>
    </row>
    <row r="13" spans="1:6" x14ac:dyDescent="0.2">
      <c r="A13" s="3"/>
      <c r="B13" s="2"/>
      <c r="C13" s="2"/>
      <c r="D13" s="2"/>
      <c r="E13" s="2"/>
      <c r="F13" s="2"/>
    </row>
    <row r="14" spans="1:6" x14ac:dyDescent="0.2">
      <c r="A14" s="3">
        <v>3</v>
      </c>
      <c r="B14" s="2" t="s">
        <v>4</v>
      </c>
      <c r="C14" s="2" t="s">
        <v>5</v>
      </c>
      <c r="D14" s="2"/>
      <c r="E14" s="2"/>
      <c r="F14" s="2"/>
    </row>
    <row r="15" spans="1:6" x14ac:dyDescent="0.2">
      <c r="A15" s="3"/>
      <c r="B15" s="2"/>
      <c r="C15" s="2"/>
      <c r="D15" s="2"/>
      <c r="E15" s="2"/>
      <c r="F15" s="2"/>
    </row>
    <row r="16" spans="1:6" x14ac:dyDescent="0.2">
      <c r="A16" s="3">
        <v>4</v>
      </c>
      <c r="B16" s="2" t="s">
        <v>6</v>
      </c>
      <c r="C16" s="2" t="s">
        <v>7</v>
      </c>
      <c r="D16" s="2"/>
      <c r="E16" s="2"/>
      <c r="F16" s="2"/>
    </row>
    <row r="17" spans="1:6" x14ac:dyDescent="0.2">
      <c r="A17" s="3"/>
      <c r="B17" s="2"/>
      <c r="C17" s="2"/>
      <c r="D17" s="2"/>
      <c r="E17" s="2"/>
      <c r="F17" s="2"/>
    </row>
    <row r="18" spans="1:6" x14ac:dyDescent="0.2">
      <c r="A18" s="3">
        <v>5</v>
      </c>
      <c r="B18" s="2" t="s">
        <v>8</v>
      </c>
      <c r="C18" s="2" t="s">
        <v>9</v>
      </c>
      <c r="D18" s="2"/>
      <c r="E18" s="2"/>
      <c r="F18" s="2"/>
    </row>
    <row r="19" spans="1:6" x14ac:dyDescent="0.2">
      <c r="A19" s="3"/>
      <c r="B19" s="2"/>
      <c r="C19" s="2" t="s">
        <v>10</v>
      </c>
      <c r="D19" s="2"/>
      <c r="E19" s="2"/>
      <c r="F19" s="2"/>
    </row>
    <row r="20" spans="1:6" x14ac:dyDescent="0.2">
      <c r="A20" s="3"/>
      <c r="B20" s="2"/>
      <c r="C20" s="2" t="s">
        <v>11</v>
      </c>
      <c r="D20" s="2"/>
      <c r="E20" s="2"/>
      <c r="F20" s="2"/>
    </row>
    <row r="21" spans="1:6" x14ac:dyDescent="0.2">
      <c r="A21" s="3"/>
      <c r="B21" s="2"/>
      <c r="C21" s="2"/>
      <c r="D21" s="2"/>
      <c r="E21" s="2"/>
      <c r="F21" s="2"/>
    </row>
    <row r="22" spans="1:6" x14ac:dyDescent="0.2">
      <c r="A22" s="3">
        <v>6</v>
      </c>
      <c r="B22" s="2" t="s">
        <v>12</v>
      </c>
      <c r="C22" s="5" t="s">
        <v>13</v>
      </c>
      <c r="D22" s="2"/>
      <c r="E22" s="2"/>
      <c r="F22" s="2"/>
    </row>
    <row r="23" spans="1:6" x14ac:dyDescent="0.2">
      <c r="A23" s="3"/>
      <c r="B23" s="2"/>
      <c r="C23" s="5"/>
      <c r="D23" s="2"/>
      <c r="E23" s="2"/>
      <c r="F23" s="2"/>
    </row>
    <row r="24" spans="1:6" x14ac:dyDescent="0.2">
      <c r="A24" s="3">
        <v>7</v>
      </c>
      <c r="B24" s="2" t="s">
        <v>14</v>
      </c>
      <c r="C24" s="2" t="s">
        <v>15</v>
      </c>
      <c r="D24" s="2"/>
      <c r="E24" s="2"/>
      <c r="F24" s="2"/>
    </row>
    <row r="25" spans="1:6" x14ac:dyDescent="0.2">
      <c r="A25" s="3"/>
      <c r="B25" s="2"/>
      <c r="C25" s="2" t="s">
        <v>16</v>
      </c>
      <c r="D25" s="2"/>
      <c r="E25" s="2"/>
      <c r="F25" s="2"/>
    </row>
    <row r="26" spans="1:6" x14ac:dyDescent="0.2">
      <c r="A26" s="3">
        <v>8</v>
      </c>
      <c r="B26" s="2" t="s">
        <v>17</v>
      </c>
      <c r="C26" s="6" t="s">
        <v>68</v>
      </c>
      <c r="D26" s="2"/>
      <c r="E26" s="2"/>
      <c r="F26" s="2"/>
    </row>
    <row r="27" spans="1:6" x14ac:dyDescent="0.2">
      <c r="A27" s="3"/>
      <c r="B27" s="2"/>
      <c r="C27" s="2"/>
      <c r="D27" s="2"/>
      <c r="E27" s="2"/>
      <c r="F27" s="2"/>
    </row>
    <row r="28" spans="1:6" x14ac:dyDescent="0.2">
      <c r="A28" s="3">
        <v>9</v>
      </c>
      <c r="B28" s="2" t="s">
        <v>18</v>
      </c>
      <c r="C28" s="2" t="s">
        <v>69</v>
      </c>
      <c r="D28" s="2"/>
      <c r="E28" s="2"/>
      <c r="F28" s="2"/>
    </row>
    <row r="29" spans="1:6" x14ac:dyDescent="0.2">
      <c r="A29" s="3"/>
      <c r="B29" s="2" t="s">
        <v>19</v>
      </c>
      <c r="C29" s="2"/>
      <c r="D29" s="2"/>
      <c r="E29" s="2"/>
      <c r="F29" s="2"/>
    </row>
    <row r="30" spans="1:6" x14ac:dyDescent="0.2">
      <c r="A30" s="3"/>
      <c r="B30" s="2" t="s">
        <v>20</v>
      </c>
      <c r="C30" s="7" t="s">
        <v>16</v>
      </c>
      <c r="D30" s="7" t="s">
        <v>16</v>
      </c>
      <c r="E30" s="7" t="s">
        <v>16</v>
      </c>
      <c r="F30" s="2"/>
    </row>
    <row r="31" spans="1:6" x14ac:dyDescent="0.2">
      <c r="A31" s="3"/>
      <c r="B31" s="2"/>
      <c r="C31" s="7" t="s">
        <v>21</v>
      </c>
      <c r="D31" s="7" t="s">
        <v>22</v>
      </c>
      <c r="E31" s="7" t="s">
        <v>16</v>
      </c>
      <c r="F31" s="2"/>
    </row>
    <row r="32" spans="1:6" x14ac:dyDescent="0.2">
      <c r="A32" s="3"/>
      <c r="B32" s="2"/>
      <c r="C32" s="7" t="s">
        <v>23</v>
      </c>
      <c r="D32" s="7" t="s">
        <v>24</v>
      </c>
      <c r="E32" s="2"/>
      <c r="F32" s="2"/>
    </row>
    <row r="33" spans="1:6" x14ac:dyDescent="0.2">
      <c r="A33" s="3">
        <v>10</v>
      </c>
      <c r="B33" s="2" t="s">
        <v>25</v>
      </c>
      <c r="C33" s="2">
        <v>5397300</v>
      </c>
      <c r="D33" s="8">
        <v>1</v>
      </c>
      <c r="E33" s="2"/>
      <c r="F33" s="2"/>
    </row>
    <row r="34" spans="1:6" x14ac:dyDescent="0.2">
      <c r="A34" s="3"/>
      <c r="B34" s="2"/>
      <c r="C34" s="2"/>
      <c r="D34" s="2"/>
      <c r="E34" s="2"/>
      <c r="F34" s="2"/>
    </row>
    <row r="35" spans="1:6" x14ac:dyDescent="0.2">
      <c r="A35" s="3">
        <v>11</v>
      </c>
      <c r="B35" s="2" t="s">
        <v>26</v>
      </c>
      <c r="C35" s="2">
        <v>5397300</v>
      </c>
      <c r="D35" s="8">
        <v>1</v>
      </c>
      <c r="E35" s="2"/>
      <c r="F35" s="2"/>
    </row>
    <row r="36" spans="1:6" x14ac:dyDescent="0.2">
      <c r="A36" s="3"/>
      <c r="B36" s="2" t="s">
        <v>27</v>
      </c>
      <c r="C36" s="2" t="s">
        <v>16</v>
      </c>
      <c r="D36" s="2" t="s">
        <v>16</v>
      </c>
      <c r="E36" s="2"/>
      <c r="F36" s="2"/>
    </row>
    <row r="37" spans="1:6" x14ac:dyDescent="0.2">
      <c r="A37" s="3"/>
      <c r="B37" s="2"/>
      <c r="C37" s="2"/>
      <c r="D37" s="2"/>
      <c r="E37" s="2"/>
      <c r="F37" s="2"/>
    </row>
    <row r="38" spans="1:6" x14ac:dyDescent="0.2">
      <c r="A38" s="3">
        <v>12</v>
      </c>
      <c r="B38" s="2" t="s">
        <v>28</v>
      </c>
      <c r="C38" s="9">
        <v>195680</v>
      </c>
      <c r="D38" s="26">
        <f>C38/5397300</f>
        <v>3.6255164619346712E-2</v>
      </c>
      <c r="E38" s="2" t="s">
        <v>16</v>
      </c>
      <c r="F38" s="2"/>
    </row>
    <row r="39" spans="1:6" x14ac:dyDescent="0.2">
      <c r="A39" s="3">
        <v>13</v>
      </c>
      <c r="B39" s="2" t="s">
        <v>29</v>
      </c>
      <c r="C39" s="9">
        <v>3552920</v>
      </c>
      <c r="D39" s="26">
        <f>C39/5397300</f>
        <v>0.65827728679154396</v>
      </c>
      <c r="E39" s="2" t="s">
        <v>16</v>
      </c>
      <c r="F39" s="2"/>
    </row>
    <row r="40" spans="1:6" x14ac:dyDescent="0.2">
      <c r="A40" s="3">
        <v>14</v>
      </c>
      <c r="B40" s="2" t="s">
        <v>30</v>
      </c>
      <c r="C40" s="7">
        <v>1648700</v>
      </c>
      <c r="D40" s="26">
        <f>C40/5397300</f>
        <v>0.30546754858910935</v>
      </c>
      <c r="E40" s="2"/>
      <c r="F40" s="2"/>
    </row>
    <row r="41" spans="1:6" x14ac:dyDescent="0.2">
      <c r="A41" s="3"/>
      <c r="B41" s="2"/>
      <c r="C41" s="2" t="s">
        <v>16</v>
      </c>
      <c r="D41" s="10"/>
      <c r="E41" s="2"/>
      <c r="F41" s="2"/>
    </row>
    <row r="42" spans="1:6" x14ac:dyDescent="0.2">
      <c r="A42" s="3">
        <v>15</v>
      </c>
      <c r="B42" s="2" t="s">
        <v>31</v>
      </c>
      <c r="C42" s="2">
        <f>+C38+C39+C40</f>
        <v>5397300</v>
      </c>
      <c r="D42" s="11" t="s">
        <v>32</v>
      </c>
      <c r="E42" s="2"/>
      <c r="F42" s="2"/>
    </row>
    <row r="43" spans="1:6" x14ac:dyDescent="0.2">
      <c r="A43" s="3"/>
      <c r="B43" s="2"/>
      <c r="C43" s="2"/>
      <c r="D43" s="2"/>
      <c r="E43" s="2"/>
      <c r="F43" s="2"/>
    </row>
    <row r="44" spans="1:6" x14ac:dyDescent="0.2">
      <c r="A44" s="3">
        <v>16</v>
      </c>
      <c r="B44" s="2" t="s">
        <v>33</v>
      </c>
      <c r="C44" s="12" t="s">
        <v>34</v>
      </c>
      <c r="D44" s="2"/>
      <c r="E44" s="2"/>
      <c r="F44" s="2"/>
    </row>
    <row r="45" spans="1:6" x14ac:dyDescent="0.2">
      <c r="A45" s="3"/>
      <c r="B45" s="2" t="s">
        <v>35</v>
      </c>
      <c r="C45" s="2"/>
      <c r="D45" s="2"/>
      <c r="E45" s="2"/>
      <c r="F45" s="2"/>
    </row>
    <row r="46" spans="1:6" x14ac:dyDescent="0.2">
      <c r="A46" s="3"/>
      <c r="B46" s="2"/>
      <c r="C46" s="2"/>
      <c r="D46" s="2"/>
      <c r="E46" s="2"/>
      <c r="F46" s="2"/>
    </row>
    <row r="47" spans="1:6" ht="15" thickBot="1" x14ac:dyDescent="0.25">
      <c r="A47" s="3">
        <v>17</v>
      </c>
      <c r="B47" s="2" t="s">
        <v>36</v>
      </c>
      <c r="C47" s="2"/>
      <c r="D47" s="2"/>
      <c r="E47" s="2"/>
      <c r="F47" s="2"/>
    </row>
    <row r="48" spans="1:6" ht="57" x14ac:dyDescent="0.2">
      <c r="A48" s="3"/>
      <c r="B48" s="13" t="s">
        <v>37</v>
      </c>
      <c r="C48" s="14" t="s">
        <v>38</v>
      </c>
      <c r="D48" s="15" t="s">
        <v>39</v>
      </c>
      <c r="E48" s="15" t="s">
        <v>40</v>
      </c>
      <c r="F48" s="15" t="s">
        <v>41</v>
      </c>
    </row>
    <row r="49" spans="1:6" x14ac:dyDescent="0.2">
      <c r="A49" s="3"/>
      <c r="B49" s="16"/>
      <c r="C49" s="17"/>
      <c r="D49" s="17"/>
      <c r="E49" s="17"/>
      <c r="F49" s="17"/>
    </row>
    <row r="50" spans="1:6" ht="15" thickBot="1" x14ac:dyDescent="0.25">
      <c r="A50" s="3"/>
      <c r="B50" s="18" t="s">
        <v>42</v>
      </c>
      <c r="C50" s="18" t="s">
        <v>42</v>
      </c>
      <c r="D50" s="18" t="s">
        <v>42</v>
      </c>
      <c r="E50" s="18" t="s">
        <v>42</v>
      </c>
      <c r="F50" s="18" t="s">
        <v>42</v>
      </c>
    </row>
    <row r="51" spans="1:6" x14ac:dyDescent="0.2">
      <c r="A51" s="3"/>
      <c r="B51" s="2" t="s">
        <v>43</v>
      </c>
      <c r="C51" s="2"/>
      <c r="D51" s="2"/>
      <c r="E51" s="2"/>
      <c r="F51" s="2"/>
    </row>
    <row r="52" spans="1:6" x14ac:dyDescent="0.2">
      <c r="A52" s="3"/>
      <c r="B52" s="2" t="s">
        <v>44</v>
      </c>
      <c r="C52" s="2"/>
      <c r="D52" s="2"/>
      <c r="E52" s="2"/>
      <c r="F52" s="2"/>
    </row>
    <row r="53" spans="1:6" x14ac:dyDescent="0.2">
      <c r="A53" s="3"/>
      <c r="B53" s="2"/>
      <c r="C53" s="2"/>
      <c r="D53" s="2"/>
      <c r="E53" s="2"/>
      <c r="F53" s="2"/>
    </row>
    <row r="54" spans="1:6" ht="28.5" x14ac:dyDescent="0.2">
      <c r="A54" s="19">
        <v>18</v>
      </c>
      <c r="B54" s="20" t="s">
        <v>45</v>
      </c>
      <c r="C54" s="12" t="s">
        <v>46</v>
      </c>
      <c r="D54" s="2"/>
      <c r="E54" s="2"/>
      <c r="F54" s="2"/>
    </row>
    <row r="55" spans="1:6" x14ac:dyDescent="0.2">
      <c r="A55" s="3"/>
      <c r="B55" s="2"/>
      <c r="C55" s="2"/>
      <c r="D55" s="2"/>
      <c r="E55" s="2"/>
      <c r="F55" s="2"/>
    </row>
    <row r="56" spans="1:6" ht="42.75" x14ac:dyDescent="0.2">
      <c r="A56" s="21">
        <v>19</v>
      </c>
      <c r="B56" s="20" t="s">
        <v>47</v>
      </c>
      <c r="C56" s="12" t="s">
        <v>48</v>
      </c>
      <c r="D56" s="2"/>
      <c r="E56" s="2" t="s">
        <v>16</v>
      </c>
      <c r="F56" s="2"/>
    </row>
    <row r="57" spans="1:6" x14ac:dyDescent="0.2">
      <c r="A57" s="3"/>
      <c r="B57" s="2"/>
      <c r="C57" s="2"/>
      <c r="D57" s="2"/>
      <c r="E57" s="2"/>
      <c r="F57" s="2"/>
    </row>
    <row r="58" spans="1:6" ht="57" x14ac:dyDescent="0.2">
      <c r="A58" s="21">
        <v>20</v>
      </c>
      <c r="B58" s="20" t="s">
        <v>49</v>
      </c>
      <c r="C58" s="12" t="s">
        <v>48</v>
      </c>
      <c r="D58" s="2"/>
      <c r="E58" s="2"/>
      <c r="F58" s="2"/>
    </row>
    <row r="59" spans="1:6" x14ac:dyDescent="0.2">
      <c r="A59" s="3"/>
      <c r="B59" s="2"/>
      <c r="C59" s="2"/>
      <c r="D59" s="2"/>
      <c r="E59" s="2"/>
      <c r="F59" s="2"/>
    </row>
    <row r="60" spans="1:6" x14ac:dyDescent="0.2">
      <c r="A60" s="3">
        <v>21</v>
      </c>
      <c r="B60" s="2" t="s">
        <v>50</v>
      </c>
      <c r="C60" s="2"/>
      <c r="D60" s="2"/>
      <c r="E60" s="2"/>
      <c r="F60" s="2"/>
    </row>
    <row r="61" spans="1:6" x14ac:dyDescent="0.2">
      <c r="A61" s="3"/>
      <c r="B61" s="2" t="s">
        <v>51</v>
      </c>
      <c r="C61" s="2"/>
      <c r="D61" s="2"/>
      <c r="E61" s="2"/>
      <c r="F61" s="2"/>
    </row>
    <row r="62" spans="1:6" x14ac:dyDescent="0.2">
      <c r="A62" s="3"/>
      <c r="B62" s="2"/>
      <c r="C62" s="2"/>
      <c r="D62" s="2"/>
      <c r="E62" s="2"/>
      <c r="F62" s="2"/>
    </row>
    <row r="63" spans="1:6" x14ac:dyDescent="0.2">
      <c r="A63" s="3"/>
      <c r="B63" s="27" t="s">
        <v>52</v>
      </c>
      <c r="C63" s="27" t="s">
        <v>53</v>
      </c>
      <c r="D63" s="27" t="s">
        <v>54</v>
      </c>
      <c r="E63" s="31" t="s">
        <v>55</v>
      </c>
      <c r="F63" s="31"/>
    </row>
    <row r="64" spans="1:6" x14ac:dyDescent="0.2">
      <c r="A64" s="3"/>
      <c r="B64" s="27" t="s">
        <v>56</v>
      </c>
      <c r="C64" s="28" t="s">
        <v>34</v>
      </c>
      <c r="D64" s="28" t="s">
        <v>34</v>
      </c>
      <c r="E64" s="32" t="s">
        <v>16</v>
      </c>
      <c r="F64" s="32"/>
    </row>
    <row r="65" spans="1:6" x14ac:dyDescent="0.2">
      <c r="A65" s="3"/>
      <c r="B65" s="27" t="s">
        <v>57</v>
      </c>
      <c r="C65" s="28" t="s">
        <v>34</v>
      </c>
      <c r="D65" s="28" t="s">
        <v>34</v>
      </c>
      <c r="E65" s="32" t="s">
        <v>16</v>
      </c>
      <c r="F65" s="32"/>
    </row>
    <row r="66" spans="1:6" x14ac:dyDescent="0.2">
      <c r="A66" s="3"/>
      <c r="B66" s="2"/>
      <c r="C66" s="2"/>
      <c r="D66" s="2"/>
      <c r="E66" s="2"/>
      <c r="F66" s="2"/>
    </row>
    <row r="67" spans="1:6" ht="28.5" x14ac:dyDescent="0.2">
      <c r="A67" s="21">
        <v>22</v>
      </c>
      <c r="B67" s="20" t="s">
        <v>58</v>
      </c>
      <c r="C67" s="2" t="s">
        <v>59</v>
      </c>
      <c r="D67" s="2"/>
      <c r="E67" s="2"/>
      <c r="F67" s="2"/>
    </row>
    <row r="68" spans="1:6" x14ac:dyDescent="0.2">
      <c r="A68" s="3"/>
      <c r="B68" s="2"/>
      <c r="C68" s="2" t="s">
        <v>60</v>
      </c>
      <c r="D68" s="2"/>
      <c r="E68" s="2"/>
      <c r="F68" s="2"/>
    </row>
    <row r="69" spans="1:6" x14ac:dyDescent="0.2">
      <c r="A69" s="3"/>
      <c r="B69" s="2"/>
      <c r="D69" s="2"/>
      <c r="E69" s="2"/>
      <c r="F69" s="2"/>
    </row>
    <row r="70" spans="1:6" ht="28.5" x14ac:dyDescent="0.2">
      <c r="A70" s="21">
        <v>23</v>
      </c>
      <c r="B70" s="20" t="s">
        <v>61</v>
      </c>
      <c r="C70" s="2" t="s">
        <v>74</v>
      </c>
      <c r="D70" s="2"/>
      <c r="E70" s="2"/>
      <c r="F70" s="2"/>
    </row>
    <row r="71" spans="1:6" x14ac:dyDescent="0.2">
      <c r="A71" s="3"/>
      <c r="B71" s="2"/>
      <c r="C71" s="2" t="s">
        <v>75</v>
      </c>
      <c r="D71" s="2"/>
      <c r="E71" s="2"/>
      <c r="F71" s="2"/>
    </row>
    <row r="72" spans="1:6" x14ac:dyDescent="0.2">
      <c r="A72" s="3"/>
      <c r="B72" s="2"/>
      <c r="C72" s="2" t="s">
        <v>76</v>
      </c>
      <c r="D72" s="2"/>
      <c r="E72" s="2"/>
      <c r="F72" s="2"/>
    </row>
    <row r="73" spans="1:6" x14ac:dyDescent="0.2">
      <c r="A73" s="3"/>
      <c r="B73" s="2"/>
      <c r="C73" s="2" t="s">
        <v>77</v>
      </c>
      <c r="D73" s="2"/>
      <c r="E73" s="2"/>
      <c r="F73" s="2"/>
    </row>
    <row r="74" spans="1:6" x14ac:dyDescent="0.2">
      <c r="A74" s="3"/>
      <c r="B74" s="2"/>
      <c r="C74" s="2" t="s">
        <v>78</v>
      </c>
      <c r="D74" s="2"/>
      <c r="E74" s="2"/>
      <c r="F74" s="2"/>
    </row>
    <row r="75" spans="1:6" x14ac:dyDescent="0.2">
      <c r="A75" s="3"/>
      <c r="B75" s="2"/>
      <c r="C75" s="2" t="s">
        <v>79</v>
      </c>
      <c r="D75" s="2"/>
      <c r="E75" s="2"/>
      <c r="F75" s="2"/>
    </row>
    <row r="76" spans="1:6" x14ac:dyDescent="0.2">
      <c r="A76" s="3"/>
      <c r="B76" s="2"/>
      <c r="C76" s="2"/>
      <c r="D76" s="2"/>
      <c r="E76" s="2"/>
      <c r="F76" s="2"/>
    </row>
    <row r="77" spans="1:6" ht="28.5" x14ac:dyDescent="0.2">
      <c r="A77" s="21">
        <v>24</v>
      </c>
      <c r="B77" s="20" t="s">
        <v>62</v>
      </c>
      <c r="C77" s="22" t="s">
        <v>63</v>
      </c>
      <c r="E77" s="2"/>
      <c r="F77" s="2"/>
    </row>
    <row r="78" spans="1:6" x14ac:dyDescent="0.2">
      <c r="A78" s="3"/>
      <c r="B78" s="2"/>
      <c r="C78" s="30" t="s">
        <v>70</v>
      </c>
      <c r="D78" s="30"/>
      <c r="E78" s="30"/>
      <c r="F78" s="30"/>
    </row>
    <row r="79" spans="1:6" x14ac:dyDescent="0.2">
      <c r="A79" s="3"/>
      <c r="B79" s="2"/>
      <c r="C79" s="22" t="s">
        <v>71</v>
      </c>
      <c r="E79" s="2"/>
      <c r="F79" s="2"/>
    </row>
    <row r="80" spans="1:6" x14ac:dyDescent="0.2">
      <c r="A80" s="3"/>
      <c r="B80" s="2"/>
      <c r="C80" s="22" t="s">
        <v>72</v>
      </c>
      <c r="E80" s="2"/>
      <c r="F80" s="2"/>
    </row>
    <row r="81" spans="1:6" x14ac:dyDescent="0.2">
      <c r="A81" s="3"/>
      <c r="B81" s="2"/>
      <c r="C81" s="22" t="s">
        <v>11</v>
      </c>
      <c r="E81" s="2"/>
      <c r="F81" s="2"/>
    </row>
    <row r="82" spans="1:6" x14ac:dyDescent="0.2">
      <c r="A82" s="3"/>
      <c r="B82" s="2"/>
      <c r="C82" s="22" t="s">
        <v>73</v>
      </c>
      <c r="E82" s="2"/>
      <c r="F82" s="2"/>
    </row>
    <row r="83" spans="1:6" x14ac:dyDescent="0.2">
      <c r="A83" s="3"/>
      <c r="B83" s="2"/>
      <c r="C83" s="2"/>
      <c r="D83" s="23"/>
      <c r="E83" s="2"/>
      <c r="F83" s="2"/>
    </row>
    <row r="84" spans="1:6" ht="42.75" x14ac:dyDescent="0.2">
      <c r="A84" s="21">
        <v>25</v>
      </c>
      <c r="B84" s="20" t="s">
        <v>64</v>
      </c>
      <c r="C84" s="2" t="s">
        <v>48</v>
      </c>
      <c r="D84" s="12" t="s">
        <v>16</v>
      </c>
      <c r="E84" s="2"/>
      <c r="F84" s="2"/>
    </row>
    <row r="85" spans="1:6" x14ac:dyDescent="0.2">
      <c r="A85" s="3"/>
      <c r="B85" s="2" t="s">
        <v>16</v>
      </c>
      <c r="C85" s="2"/>
      <c r="D85" s="2"/>
      <c r="E85" s="2"/>
      <c r="F85" s="2"/>
    </row>
    <row r="86" spans="1:6" x14ac:dyDescent="0.2">
      <c r="A86" s="2"/>
      <c r="B86" s="2"/>
      <c r="C86" s="2"/>
      <c r="D86" s="2"/>
      <c r="E86" s="2"/>
      <c r="F86" s="2"/>
    </row>
    <row r="87" spans="1:6" x14ac:dyDescent="0.2">
      <c r="A87" s="2"/>
      <c r="B87" s="24" t="s">
        <v>65</v>
      </c>
      <c r="C87" s="29" t="s">
        <v>80</v>
      </c>
      <c r="D87" s="29"/>
      <c r="E87" s="25"/>
      <c r="F87" s="25"/>
    </row>
    <row r="88" spans="1:6" x14ac:dyDescent="0.2">
      <c r="A88" s="2"/>
      <c r="B88" s="24" t="s">
        <v>82</v>
      </c>
      <c r="C88" s="29" t="s">
        <v>66</v>
      </c>
      <c r="D88" s="29"/>
      <c r="E88" s="25"/>
      <c r="F88" s="25"/>
    </row>
    <row r="89" spans="1:6" x14ac:dyDescent="0.2">
      <c r="A89" s="2"/>
      <c r="B89" s="24"/>
      <c r="C89" s="24"/>
      <c r="D89" s="2"/>
      <c r="E89" s="24"/>
      <c r="F89" s="24"/>
    </row>
    <row r="90" spans="1:6" x14ac:dyDescent="0.2">
      <c r="A90" s="2"/>
      <c r="B90" s="24"/>
      <c r="C90" s="24"/>
      <c r="D90" s="2"/>
      <c r="E90" s="24"/>
      <c r="F90" s="24"/>
    </row>
    <row r="91" spans="1:6" x14ac:dyDescent="0.2">
      <c r="A91" s="2"/>
      <c r="B91" s="24"/>
      <c r="C91" s="29" t="s">
        <v>81</v>
      </c>
      <c r="D91" s="29"/>
      <c r="E91" s="25"/>
      <c r="F91" s="25"/>
    </row>
    <row r="92" spans="1:6" x14ac:dyDescent="0.2">
      <c r="A92" s="2"/>
      <c r="B92" s="24"/>
      <c r="C92" s="29" t="s">
        <v>67</v>
      </c>
      <c r="D92" s="29"/>
      <c r="E92" s="25"/>
      <c r="F92" s="25"/>
    </row>
    <row r="93" spans="1:6" x14ac:dyDescent="0.2">
      <c r="C93" s="29">
        <v>150534</v>
      </c>
      <c r="D93" s="29"/>
    </row>
  </sheetData>
  <mergeCells count="10">
    <mergeCell ref="C92:D92"/>
    <mergeCell ref="C93:D93"/>
    <mergeCell ref="C78:F78"/>
    <mergeCell ref="A8:F8"/>
    <mergeCell ref="E63:F63"/>
    <mergeCell ref="E64:F64"/>
    <mergeCell ref="E65:F65"/>
    <mergeCell ref="C87:D87"/>
    <mergeCell ref="C88:D88"/>
    <mergeCell ref="C91:D91"/>
  </mergeCells>
  <hyperlinks>
    <hyperlink ref="C26" r:id="rId1"/>
  </hyperlinks>
  <pageMargins left="0.70866141732283472" right="0.70866141732283472" top="0.74803149606299213" bottom="0.74803149606299213" header="0.31496062992125984" footer="0.31496062992125984"/>
  <pageSetup paperSize="9" scale="71" orientation="portrait" verticalDpi="0" r:id="rId2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2019-07-31T11:00:09Z</dcterms:modified>
</cp:coreProperties>
</file>